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E24" i="1"/>
  <c r="J23" i="1"/>
  <c r="H23" i="1"/>
  <c r="H24" i="1" s="1"/>
  <c r="G23" i="1"/>
  <c r="G24" i="1" s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<sst xmlns="http://schemas.openxmlformats.org/spreadsheetml/2006/main" count="89" uniqueCount="74">
  <si>
    <t>Согласовано: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</si>
  <si>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</si>
  <si>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</si>
  <si>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</si>
  <si>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</si>
  <si>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</si>
  <si>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</si>
  <si>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</si>
  <si>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</si>
  <si>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</si>
  <si>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</si>
  <si>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</si>
  <si>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</si>
  <si>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</si>
  <si>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</si>
  <si>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</si>
  <si>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</si>
  <si>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</si>
  <si>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</si>
  <si>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</si>
  <si>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</si>
  <si>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</t>
  </si>
  <si>
    <t>№ 14 2015г.</t>
  </si>
  <si>
    <t>МАСЛО СЛИВОЧНОЕ "Крестьянское" 72,5% (порциями)</t>
  </si>
  <si>
    <t>1/10</t>
  </si>
  <si>
    <t>10,22</t>
  </si>
  <si>
    <t>горячее</t>
  </si>
  <si>
    <t>№ 204 2015г.</t>
  </si>
  <si>
    <t>МАКАРОНЫ ОТВАРНЫЕ С СЫРОМ с маслом сливочным "Крестьянским" 72,5%</t>
  </si>
  <si>
    <t>197/8/32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</si>
  <si>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</si>
  <si>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</si>
  <si>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</si>
  <si>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</si>
  <si>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</si>
  <si>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</si>
  <si>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</si>
  <si>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</si>
  <si>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</si>
  <si>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</si>
  <si>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</si>
  <si>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</si>
  <si>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кисло/молочный продукт</t>
  </si>
  <si>
    <t>386/2015</t>
  </si>
  <si>
    <t>БИОЙОГУРТ фруктовый (яблочный, персиковый, абрикосовый, банановый) в индивидуальной упаковке</t>
  </si>
  <si>
    <t>1/125</t>
  </si>
  <si>
    <t>Итого за прием пищи:</t>
  </si>
  <si>
    <t>Обед</t>
  </si>
  <si>
    <t>овощи</t>
  </si>
  <si>
    <t>№ 71 2015г.</t>
  </si>
  <si>
    <t>ОВОЩИ НАТУРАЛЬНЫЕ СОЛЕНЫЕ ПОМИДОРЫ</t>
  </si>
  <si>
    <t>1/60</t>
  </si>
  <si>
    <t>8,95</t>
  </si>
  <si>
    <t>1блюдо</t>
  </si>
  <si>
    <t>№ 101 2015г.</t>
  </si>
  <si>
    <t>СУП КАРТОФЕЛЬНЫЙ С КРУПОЙ  РИСОВОЙ</t>
  </si>
  <si>
    <t>1/250</t>
  </si>
  <si>
    <t>горячее блюдо</t>
  </si>
  <si>
    <t>№ 268, 331 2015г.</t>
  </si>
  <si>
    <t>КОТЛЕТЫ ИЗ МЯСА ГОВЯДИНЫ с соусом сметанным с томатом</t>
  </si>
  <si>
    <t>90/50</t>
  </si>
  <si>
    <t>гарнир</t>
  </si>
  <si>
    <t>№ 302 2015г.</t>
  </si>
  <si>
    <t>КАША ГРЕЧНЕВАЯ РАССЫПЧАТАЯ с маслом сливочным "Крестьянским" 72,5%</t>
  </si>
  <si>
    <t>1/180</t>
  </si>
  <si>
    <t>№ 354 2015г.</t>
  </si>
  <si>
    <t>КИСЕЛЬ ИЗ СМЕСИ СУХОФРУКТОВ</t>
  </si>
  <si>
    <t>фрукты</t>
  </si>
  <si>
    <t>338/2015</t>
  </si>
  <si>
    <t>ФРУКТЫ сезонные калиброванные (яблоко 1 шт)</t>
  </si>
  <si>
    <t>1/150</t>
  </si>
  <si>
    <t>23,1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</si>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</sst>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4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6" fillId="5" borderId="4" xfId="0" applyFont="1" applyFill="1" applyBorder="1" applyAlignment="1"/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wrapText="1"/>
    </xf>
    <xf numFmtId="0" fontId="3" fillId="3" borderId="6" xfId="0" applyFont="1" applyFill="1" applyBorder="1" applyAlignment="1"/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3" fillId="5" borderId="6" xfId="0" applyFont="1" applyFill="1" applyBorder="1" applyAlignment="1"/>
    <xf numFmtId="0" fontId="6" fillId="5" borderId="6" xfId="0" applyFont="1" applyFill="1" applyBorder="1" applyAlignment="1"/>
    <xf numFmtId="49" fontId="3" fillId="5" borderId="6" xfId="0" applyNumberFormat="1" applyFont="1" applyFill="1" applyBorder="1" applyAlignment="1"/>
    <xf numFmtId="0" fontId="8" fillId="3" borderId="6" xfId="0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7" fontId="8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9" fillId="5" borderId="6" xfId="0" applyFont="1" applyFill="1" applyBorder="1" applyAlignment="1"/>
    <xf numFmtId="0" fontId="6" fillId="3" borderId="6" xfId="0" applyFont="1" applyFill="1" applyBorder="1" applyAlignment="1"/>
    <xf numFmtId="0" fontId="9" fillId="3" borderId="6" xfId="0" applyFont="1" applyFill="1" applyBorder="1" applyAlignment="1"/>
    <xf numFmtId="0" fontId="8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left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3" fillId="3" borderId="7" xfId="0" applyFont="1" applyFill="1" applyBorder="1" applyAlignment="1"/>
    <xf numFmtId="0" fontId="0" fillId="0" borderId="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J25"/>
    </sheetView>
  </sheetViews>
  <sheetFormatPr defaultRowHeight="15" x14ac:dyDescent="0.25"/>
  <cols>
    <col min="10" max="10" width="17.28515625" customWidth="1"/>
  </cols>
  <sheetData>
    <row r="1" spans="1:10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 t="s">
        <v>1</v>
      </c>
    </row>
    <row r="2" spans="1:10" x14ac:dyDescent="0.25">
      <c r="A2" s="1" t="s">
        <v>2</v>
      </c>
      <c r="B2" s="2"/>
      <c r="C2" s="2"/>
      <c r="D2" s="3"/>
      <c r="E2" s="3"/>
      <c r="F2" s="3"/>
      <c r="G2" s="4" t="s">
        <v>3</v>
      </c>
      <c r="H2" s="5"/>
      <c r="I2" s="5"/>
      <c r="J2" s="5"/>
    </row>
    <row r="3" spans="1:10" x14ac:dyDescent="0.25">
      <c r="A3" s="1" t="s">
        <v>4</v>
      </c>
      <c r="B3" s="2"/>
      <c r="C3" s="2"/>
      <c r="D3" s="3"/>
      <c r="E3" s="3"/>
      <c r="F3" s="3"/>
      <c r="G3" s="3"/>
      <c r="H3" s="3"/>
      <c r="I3" s="3"/>
      <c r="J3" s="3"/>
    </row>
    <row r="4" spans="1:10" ht="21" x14ac:dyDescent="0.35">
      <c r="A4" s="6"/>
      <c r="B4" s="7"/>
      <c r="C4" s="7"/>
      <c r="D4" s="8" t="s">
        <v>5</v>
      </c>
      <c r="E4" s="3"/>
      <c r="F4" s="3"/>
      <c r="G4" s="3"/>
      <c r="H4" s="3"/>
      <c r="I4" s="3"/>
      <c r="J4" s="3"/>
    </row>
    <row r="5" spans="1:10" x14ac:dyDescent="0.25">
      <c r="A5" s="7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45630</v>
      </c>
    </row>
    <row r="6" spans="1:10" ht="51" x14ac:dyDescent="0.25">
      <c r="A6" s="14" t="s">
        <v>10</v>
      </c>
      <c r="B6" s="15" t="s">
        <v>11</v>
      </c>
      <c r="C6" s="16" t="s">
        <v>12</v>
      </c>
      <c r="D6" s="17" t="s">
        <v>13</v>
      </c>
      <c r="E6" s="17" t="s">
        <v>14</v>
      </c>
      <c r="F6" s="17" t="s">
        <v>15</v>
      </c>
      <c r="G6" s="18" t="s">
        <v>16</v>
      </c>
      <c r="H6" s="18" t="s">
        <v>17</v>
      </c>
      <c r="I6" s="18" t="s">
        <v>18</v>
      </c>
      <c r="J6" s="18" t="s">
        <v>19</v>
      </c>
    </row>
    <row r="7" spans="1:10" ht="102" x14ac:dyDescent="0.25">
      <c r="A7" s="19" t="s">
        <v>20</v>
      </c>
      <c r="B7" s="15" t="s">
        <v>21</v>
      </c>
      <c r="C7" s="20" t="s">
        <v>22</v>
      </c>
      <c r="D7" s="21" t="s">
        <v>23</v>
      </c>
      <c r="E7" s="22" t="s">
        <v>24</v>
      </c>
      <c r="F7" s="23" t="s">
        <v>25</v>
      </c>
      <c r="G7" s="24">
        <v>66</v>
      </c>
      <c r="H7" s="24">
        <v>0.08</v>
      </c>
      <c r="I7" s="24">
        <v>7.2</v>
      </c>
      <c r="J7" s="24">
        <v>0.1</v>
      </c>
    </row>
    <row r="8" spans="1:10" ht="140.25" x14ac:dyDescent="0.25">
      <c r="A8" s="25"/>
      <c r="B8" s="26" t="s">
        <v>26</v>
      </c>
      <c r="C8" s="27" t="s">
        <v>27</v>
      </c>
      <c r="D8" s="28" t="s">
        <v>28</v>
      </c>
      <c r="E8" s="28" t="s">
        <v>29</v>
      </c>
      <c r="F8" s="28">
        <v>33.369999999999997</v>
      </c>
      <c r="G8" s="29">
        <v>165.4</v>
      </c>
      <c r="H8" s="29">
        <v>4.5999999999999996</v>
      </c>
      <c r="I8" s="29">
        <v>7.7</v>
      </c>
      <c r="J8" s="30">
        <v>23.2</v>
      </c>
    </row>
    <row r="9" spans="1:10" ht="127.5" x14ac:dyDescent="0.25">
      <c r="A9" s="31"/>
      <c r="B9" s="28" t="s">
        <v>30</v>
      </c>
      <c r="C9" s="32" t="s">
        <v>31</v>
      </c>
      <c r="D9" s="21" t="s">
        <v>32</v>
      </c>
      <c r="E9" s="33" t="s">
        <v>33</v>
      </c>
      <c r="F9" s="33">
        <v>10.4</v>
      </c>
      <c r="G9" s="24">
        <v>83.4</v>
      </c>
      <c r="H9" s="24">
        <v>1</v>
      </c>
      <c r="I9" s="24">
        <v>0.2</v>
      </c>
      <c r="J9" s="24">
        <v>19.600000000000001</v>
      </c>
    </row>
    <row r="10" spans="1:10" ht="38.25" x14ac:dyDescent="0.25">
      <c r="A10" s="31"/>
      <c r="B10" s="30" t="s">
        <v>34</v>
      </c>
      <c r="C10" s="34" t="s">
        <v>35</v>
      </c>
      <c r="D10" s="21" t="s">
        <v>36</v>
      </c>
      <c r="E10" s="22" t="s">
        <v>37</v>
      </c>
      <c r="F10" s="23" t="s">
        <v>38</v>
      </c>
      <c r="G10" s="24">
        <v>116.9</v>
      </c>
      <c r="H10" s="35">
        <v>3.95</v>
      </c>
      <c r="I10" s="24">
        <v>0.5</v>
      </c>
      <c r="J10" s="24">
        <v>24.15</v>
      </c>
    </row>
    <row r="11" spans="1:10" ht="25.5" x14ac:dyDescent="0.25">
      <c r="A11" s="31"/>
      <c r="B11" s="30" t="s">
        <v>39</v>
      </c>
      <c r="C11" s="34" t="s">
        <v>35</v>
      </c>
      <c r="D11" s="21" t="s">
        <v>40</v>
      </c>
      <c r="E11" s="22" t="s">
        <v>37</v>
      </c>
      <c r="F11" s="23" t="s">
        <v>41</v>
      </c>
      <c r="G11" s="35">
        <v>129</v>
      </c>
      <c r="H11" s="24">
        <v>4.25</v>
      </c>
      <c r="I11" s="35">
        <v>1.65</v>
      </c>
      <c r="J11" s="35">
        <v>21.25</v>
      </c>
    </row>
    <row r="12" spans="1:10" ht="191.25" x14ac:dyDescent="0.25">
      <c r="A12" s="31"/>
      <c r="B12" s="36" t="s">
        <v>42</v>
      </c>
      <c r="C12" s="37" t="s">
        <v>43</v>
      </c>
      <c r="D12" s="21" t="s">
        <v>44</v>
      </c>
      <c r="E12" s="33" t="s">
        <v>45</v>
      </c>
      <c r="F12" s="33">
        <v>28.6</v>
      </c>
      <c r="G12" s="24">
        <v>96.2</v>
      </c>
      <c r="H12" s="24">
        <v>4.4000000000000004</v>
      </c>
      <c r="I12" s="24">
        <v>3</v>
      </c>
      <c r="J12" s="24">
        <v>6.5</v>
      </c>
    </row>
    <row r="13" spans="1:10" ht="38.25" x14ac:dyDescent="0.25">
      <c r="A13" s="38"/>
      <c r="B13" s="39"/>
      <c r="C13" s="40"/>
      <c r="D13" s="41" t="s">
        <v>46</v>
      </c>
      <c r="E13" s="42">
        <v>665</v>
      </c>
      <c r="F13" s="43">
        <f>F7+F8+F9+F10+F11+F12</f>
        <v>90</v>
      </c>
      <c r="G13" s="44">
        <f>SUM(G5:G12)</f>
        <v>656.90000000000009</v>
      </c>
      <c r="H13" s="44">
        <f>SUM(H5:H12)</f>
        <v>18.28</v>
      </c>
      <c r="I13" s="44">
        <f>SUM(I5:I12)</f>
        <v>20.25</v>
      </c>
      <c r="J13" s="44">
        <f>SUM(J5:J12)</f>
        <v>45724.799999999996</v>
      </c>
    </row>
    <row r="14" spans="1:10" x14ac:dyDescent="0.25">
      <c r="A14" s="38"/>
      <c r="B14" s="39"/>
      <c r="C14" s="40"/>
      <c r="D14" s="45"/>
      <c r="E14" s="45"/>
      <c r="F14" s="45"/>
      <c r="G14" s="45"/>
      <c r="H14" s="45"/>
      <c r="I14" s="45"/>
      <c r="J14" s="45"/>
    </row>
    <row r="15" spans="1:10" ht="89.25" x14ac:dyDescent="0.25">
      <c r="A15" s="31" t="s">
        <v>47</v>
      </c>
      <c r="B15" s="30" t="s">
        <v>48</v>
      </c>
      <c r="C15" s="46" t="s">
        <v>49</v>
      </c>
      <c r="D15" s="47" t="s">
        <v>50</v>
      </c>
      <c r="E15" s="22" t="s">
        <v>51</v>
      </c>
      <c r="F15" s="23" t="s">
        <v>52</v>
      </c>
      <c r="G15" s="48">
        <v>14</v>
      </c>
      <c r="H15" s="48">
        <v>0.7</v>
      </c>
      <c r="I15" s="48">
        <v>0.1</v>
      </c>
      <c r="J15" s="48">
        <v>2.2000000000000002</v>
      </c>
    </row>
    <row r="16" spans="1:10" ht="89.25" x14ac:dyDescent="0.25">
      <c r="A16" s="37"/>
      <c r="B16" s="30" t="s">
        <v>53</v>
      </c>
      <c r="C16" s="46" t="s">
        <v>54</v>
      </c>
      <c r="D16" s="47" t="s">
        <v>55</v>
      </c>
      <c r="E16" s="33" t="s">
        <v>56</v>
      </c>
      <c r="F16" s="33">
        <v>4.76</v>
      </c>
      <c r="G16" s="24">
        <v>85.2</v>
      </c>
      <c r="H16" s="24">
        <v>1.7</v>
      </c>
      <c r="I16" s="24">
        <v>2.7</v>
      </c>
      <c r="J16" s="24">
        <v>13.3</v>
      </c>
    </row>
    <row r="17" spans="1:10" ht="114.75" x14ac:dyDescent="0.25">
      <c r="A17" s="37"/>
      <c r="B17" s="30" t="s">
        <v>57</v>
      </c>
      <c r="C17" s="46" t="s">
        <v>58</v>
      </c>
      <c r="D17" s="21" t="s">
        <v>59</v>
      </c>
      <c r="E17" s="28" t="s">
        <v>60</v>
      </c>
      <c r="F17" s="33">
        <v>33.049999999999997</v>
      </c>
      <c r="G17" s="24">
        <v>309.5</v>
      </c>
      <c r="H17" s="24">
        <v>16.5</v>
      </c>
      <c r="I17" s="24">
        <v>24.2</v>
      </c>
      <c r="J17" s="24">
        <v>14.3</v>
      </c>
    </row>
    <row r="18" spans="1:10" ht="140.25" x14ac:dyDescent="0.25">
      <c r="A18" s="37"/>
      <c r="B18" s="30" t="s">
        <v>61</v>
      </c>
      <c r="C18" s="46" t="s">
        <v>62</v>
      </c>
      <c r="D18" s="21" t="s">
        <v>63</v>
      </c>
      <c r="E18" s="33" t="s">
        <v>64</v>
      </c>
      <c r="F18" s="33">
        <v>7.73</v>
      </c>
      <c r="G18" s="24">
        <v>336</v>
      </c>
      <c r="H18" s="24">
        <v>10.62</v>
      </c>
      <c r="I18" s="24">
        <v>11.465</v>
      </c>
      <c r="J18" s="24">
        <v>47.8</v>
      </c>
    </row>
    <row r="19" spans="1:10" ht="63.75" x14ac:dyDescent="0.25">
      <c r="A19" s="37"/>
      <c r="B19" s="30" t="s">
        <v>30</v>
      </c>
      <c r="C19" s="46" t="s">
        <v>65</v>
      </c>
      <c r="D19" s="49" t="s">
        <v>66</v>
      </c>
      <c r="E19" s="33" t="s">
        <v>33</v>
      </c>
      <c r="F19" s="33">
        <v>5</v>
      </c>
      <c r="G19" s="24">
        <v>77.400000000000006</v>
      </c>
      <c r="H19" s="24">
        <v>0</v>
      </c>
      <c r="I19" s="24">
        <v>0</v>
      </c>
      <c r="J19" s="24">
        <v>19.399999999999999</v>
      </c>
    </row>
    <row r="20" spans="1:10" ht="38.25" x14ac:dyDescent="0.25">
      <c r="A20" s="37"/>
      <c r="B20" s="30" t="s">
        <v>34</v>
      </c>
      <c r="C20" s="34" t="s">
        <v>35</v>
      </c>
      <c r="D20" s="21" t="s">
        <v>36</v>
      </c>
      <c r="E20" s="22" t="s">
        <v>37</v>
      </c>
      <c r="F20" s="23" t="s">
        <v>38</v>
      </c>
      <c r="G20" s="24">
        <v>116.9</v>
      </c>
      <c r="H20" s="35">
        <v>3.95</v>
      </c>
      <c r="I20" s="24">
        <v>0.5</v>
      </c>
      <c r="J20" s="24">
        <v>24.15</v>
      </c>
    </row>
    <row r="21" spans="1:10" ht="25.5" x14ac:dyDescent="0.25">
      <c r="A21" s="37"/>
      <c r="B21" s="30" t="s">
        <v>39</v>
      </c>
      <c r="C21" s="34" t="s">
        <v>35</v>
      </c>
      <c r="D21" s="21" t="s">
        <v>40</v>
      </c>
      <c r="E21" s="22" t="s">
        <v>37</v>
      </c>
      <c r="F21" s="23" t="s">
        <v>41</v>
      </c>
      <c r="G21" s="35">
        <v>129</v>
      </c>
      <c r="H21" s="24">
        <v>4.25</v>
      </c>
      <c r="I21" s="35">
        <v>1.65</v>
      </c>
      <c r="J21" s="35">
        <v>21.25</v>
      </c>
    </row>
    <row r="22" spans="1:10" ht="77.25" x14ac:dyDescent="0.25">
      <c r="A22" s="37"/>
      <c r="B22" s="30" t="s">
        <v>67</v>
      </c>
      <c r="C22" s="40" t="s">
        <v>68</v>
      </c>
      <c r="D22" s="50" t="s">
        <v>69</v>
      </c>
      <c r="E22" s="22" t="s">
        <v>70</v>
      </c>
      <c r="F22" s="23" t="s">
        <v>71</v>
      </c>
      <c r="G22" s="24">
        <v>69.5</v>
      </c>
      <c r="H22" s="24">
        <v>0.6</v>
      </c>
      <c r="I22" s="24">
        <v>0.6</v>
      </c>
      <c r="J22" s="24">
        <v>14.7</v>
      </c>
    </row>
    <row r="23" spans="1:10" ht="38.25" x14ac:dyDescent="0.25">
      <c r="A23" s="39"/>
      <c r="B23" s="39"/>
      <c r="C23" s="40"/>
      <c r="D23" s="41" t="s">
        <v>46</v>
      </c>
      <c r="E23" s="42">
        <v>1080</v>
      </c>
      <c r="F23" s="42">
        <v>90</v>
      </c>
      <c r="G23" s="44">
        <f>SUM(G15:G21)</f>
        <v>1068</v>
      </c>
      <c r="H23" s="44">
        <f>SUM(H15:H21)</f>
        <v>37.72</v>
      </c>
      <c r="I23" s="44">
        <v>41.25</v>
      </c>
      <c r="J23" s="44">
        <f>SUM(J15:J21)</f>
        <v>142.4</v>
      </c>
    </row>
    <row r="24" spans="1:10" ht="25.5" x14ac:dyDescent="0.25">
      <c r="A24" s="39"/>
      <c r="B24" s="39"/>
      <c r="C24" s="40"/>
      <c r="D24" s="27" t="s">
        <v>72</v>
      </c>
      <c r="E24" s="42">
        <f>E13+E23</f>
        <v>1745</v>
      </c>
      <c r="F24" s="42"/>
      <c r="G24" s="44">
        <f>G23+G13</f>
        <v>1724.9</v>
      </c>
      <c r="H24" s="44">
        <f>H23+H13</f>
        <v>56</v>
      </c>
      <c r="I24" s="44">
        <f>I23+I13</f>
        <v>61.5</v>
      </c>
      <c r="J24" s="44">
        <f>J23+J13</f>
        <v>45867.199999999997</v>
      </c>
    </row>
    <row r="25" spans="1:10" x14ac:dyDescent="0.25">
      <c r="A25" s="51" t="s">
        <v>73</v>
      </c>
      <c r="B25" s="52"/>
      <c r="C25" s="52"/>
      <c r="D25" s="52"/>
      <c r="E25" s="52"/>
      <c r="F25" s="52"/>
      <c r="G25" s="52"/>
      <c r="H25" s="52"/>
      <c r="I25" s="52"/>
      <c r="J25" s="52"/>
    </row>
  </sheetData>
  <mergeCells count="7">
    <mergeCell ref="A25:J25"/>
    <mergeCell ref="A1:C1"/>
    <mergeCell ref="A2:C2"/>
    <mergeCell ref="G2:J2"/>
    <mergeCell ref="A3:C3"/>
    <mergeCell ref="B5:D5"/>
    <mergeCell ref="D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2024-12-02T10:51:25Z</dcterms:created>
  <dcterms:modified xsi:type="dcterms:W3CDTF">2024-12-02T10:51:42Z</dcterms:modified>
</cp:coreProperties>
</file>